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<sst xmlns="http://schemas.openxmlformats.org/spreadsheetml/2006/main" count="42" uniqueCount="42">
  <si>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</si>
  <si>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</si>
  <si>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</si>
  <si>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</si>
  <si>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</si>
  <si>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</si>
  <si>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02</t>
  </si>
  <si>
    <t>понедельник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</si>
  <si>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</si>
  <si>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</si>
  <si>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</si>
  <si>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</si>
  <si>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</si>
  <si>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</si>
  <si>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</si>
  <si>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</si>
  <si>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</si>
  <si>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</si>
  <si>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</si>
  <si>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</si>
  <si>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</si>
  <si>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</si>
  <si>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</si>
  <si>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</si>
  <si>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</si>
  <si>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</si>
  <si>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</si>
  <si>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</si>
  <si>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</si>
  <si>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из овощей со сметаной на мясном бульоне</t>
  </si>
  <si>
    <t>250/5</t>
  </si>
  <si>
    <t xml:space="preserve">2 блюдо</t>
  </si>
  <si>
    <t xml:space="preserve">Тефтели (1й вариант), соус сметанный</t>
  </si>
  <si>
    <t>100/50</t>
  </si>
  <si>
    <t>гарнир</t>
  </si>
  <si>
    <t xml:space="preserve">Макаронные изделия отварные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</si>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</sst>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2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 wrapText="1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center" vertical="center"/>
    </xf>
    <xf fontId="5" fillId="0" borderId="11" numFmtId="160" xfId="0" applyNumberFormat="1" applyFont="1" applyBorder="1" applyAlignment="1">
      <alignment horizontal="center" vertical="center" wrapText="1"/>
    </xf>
    <xf fontId="3" fillId="0" borderId="1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5" fillId="0" borderId="11" numFmtId="0" xfId="0" applyFont="1" applyBorder="1" applyAlignment="1">
      <alignment horizontal="left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1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1" numFmtId="0" xfId="0" applyFont="1" applyFill="1" applyBorder="1" applyAlignment="1">
      <alignment horizontal="left" vertical="center"/>
    </xf>
    <xf fontId="3" fillId="4" borderId="11" numFmtId="0" xfId="0" applyFont="1" applyFill="1" applyBorder="1" applyAlignment="1" applyProtection="1">
      <alignment horizontal="center" vertical="center" wrapText="1"/>
      <protection locked="0"/>
    </xf>
    <xf fontId="3" fillId="4" borderId="11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4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5" fillId="5" borderId="11" numFmtId="0" xfId="0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left" vertical="center" wrapText="1"/>
    </xf>
    <xf fontId="5" fillId="5" borderId="11" numFmtId="0" xfId="1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center" vertical="center" wrapText="1"/>
    </xf>
    <xf fontId="3" fillId="0" borderId="0" numFmtId="0" xfId="0" applyFont="1" applyAlignment="1">
      <alignment horizontal="left" vertical="center"/>
    </xf>
    <xf fontId="5" fillId="5" borderId="11" numFmtId="0" xfId="0" applyFont="1" applyFill="1" applyBorder="1" applyAlignment="1">
      <alignment horizontal="left" vertical="center" wrapText="1"/>
    </xf>
    <xf fontId="5" fillId="5" borderId="11" numFmtId="0" xfId="0" applyFont="1" applyFill="1" applyBorder="1" applyAlignment="1">
      <alignment horizontal="center" vertical="center" wrapText="1"/>
    </xf>
    <xf fontId="5" fillId="0" borderId="11" numFmtId="0" xfId="1" applyFont="1" applyBorder="1" applyAlignment="1">
      <alignment horizontal="left" vertical="center" wrapText="1"/>
    </xf>
    <xf fontId="5" fillId="0" borderId="11" numFmtId="0" xfId="1" applyFont="1" applyBorder="1" applyAlignment="1">
      <alignment horizontal="center" vertical="center"/>
    </xf>
    <xf fontId="5" fillId="0" borderId="11" numFmtId="0" xfId="1" applyFont="1" applyBorder="1" applyAlignment="1">
      <alignment horizontal="center" vertical="center" wrapText="1"/>
    </xf>
    <xf fontId="5" fillId="0" borderId="11" numFmtId="160" xfId="1" applyNumberFormat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6" borderId="23" numFmtId="0" xfId="0" applyFont="1" applyFill="1" applyBorder="1" applyAlignment="1" applyProtection="1">
      <alignment horizontal="center" vertical="center"/>
      <protection locked="0"/>
    </xf>
    <xf fontId="4" fillId="6" borderId="21" numFmtId="0" xfId="0" applyFont="1" applyFill="1" applyBorder="1" applyAlignment="1" applyProtection="1">
      <alignment horizontal="center" vertical="center" wrapText="1"/>
      <protection locked="0"/>
    </xf>
    <xf fontId="3" fillId="6" borderId="23" numFmtId="1" xfId="0" applyNumberFormat="1" applyFont="1" applyFill="1" applyBorder="1" applyAlignment="1" applyProtection="1">
      <alignment horizontal="center" vertical="center"/>
      <protection locked="0"/>
    </xf>
    <xf fontId="4" fillId="6" borderId="21" numFmtId="160" xfId="0" applyNumberFormat="1" applyFont="1" applyFill="1" applyBorder="1" applyAlignment="1" applyProtection="1">
      <alignment horizontal="center" vertical="center"/>
      <protection locked="0"/>
    </xf>
    <xf fontId="4" fillId="0" borderId="24" numFmtId="160" xfId="0" applyNumberFormat="1" applyFont="1" applyBorder="1" applyAlignment="1" applyProtection="1">
      <alignment horizontal="center" vertical="center"/>
      <protection locked="0"/>
    </xf>
    <xf fontId="4" fillId="7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12.57421875"/>
    <col customWidth="1" min="2" max="2" style="1" width="10.421875"/>
    <col customWidth="1" min="3" max="3" style="1" width="9"/>
    <col customWidth="1" min="4" max="4" style="1" width="16.8554687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9</v>
      </c>
      <c r="I3" s="17">
        <v>2024</v>
      </c>
      <c r="J3" s="18" t="s">
        <v>7</v>
      </c>
      <c r="K3" s="19"/>
      <c r="L3" s="3"/>
    </row>
    <row r="4" ht="30" customHeight="1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1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3</v>
      </c>
      <c r="H6" s="34">
        <v>2.6000000000000001</v>
      </c>
      <c r="I6" s="34">
        <v>24.800000000000001</v>
      </c>
      <c r="J6" s="34">
        <v>134</v>
      </c>
      <c r="K6" s="33">
        <v>433</v>
      </c>
      <c r="L6" s="35">
        <v>10</v>
      </c>
    </row>
    <row r="7" ht="15">
      <c r="A7" s="36"/>
      <c r="B7" s="36"/>
      <c r="C7" s="37"/>
      <c r="D7" s="31" t="s">
        <v>23</v>
      </c>
      <c r="E7" s="38" t="s">
        <v>24</v>
      </c>
      <c r="F7" s="33">
        <v>40</v>
      </c>
      <c r="G7" s="39">
        <v>0.10000000000000001</v>
      </c>
      <c r="H7" s="40">
        <v>4.1500000000000004</v>
      </c>
      <c r="I7" s="40">
        <v>16.66</v>
      </c>
      <c r="J7" s="33">
        <v>110.59999999999999</v>
      </c>
      <c r="K7" s="33" t="s">
        <v>25</v>
      </c>
      <c r="L7" s="33">
        <v>17</v>
      </c>
    </row>
    <row r="8" ht="15">
      <c r="A8" s="41"/>
      <c r="B8" s="41"/>
      <c r="C8" s="42"/>
      <c r="D8" s="43"/>
      <c r="E8" s="44" t="s">
        <v>26</v>
      </c>
      <c r="F8" s="45">
        <f>SUM(F6:F7)</f>
        <v>240</v>
      </c>
      <c r="G8" s="45">
        <f>SUM(G6:G7)</f>
        <v>3.1000000000000001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5"/>
      <c r="L8" s="47">
        <f>SUM(L6:L7)</f>
        <v>27</v>
      </c>
      <c r="M8" s="1"/>
      <c r="O8" s="1"/>
    </row>
    <row r="9" ht="45.75" customHeight="1">
      <c r="A9" s="29">
        <v>1</v>
      </c>
      <c r="B9" s="29">
        <v>1</v>
      </c>
      <c r="C9" s="48" t="s">
        <v>27</v>
      </c>
      <c r="D9" s="31" t="s">
        <v>28</v>
      </c>
      <c r="E9" s="38" t="s">
        <v>29</v>
      </c>
      <c r="F9" s="49" t="s">
        <v>30</v>
      </c>
      <c r="G9" s="49">
        <v>3.6000000000000001</v>
      </c>
      <c r="H9" s="49">
        <v>3.2999999999999998</v>
      </c>
      <c r="I9" s="49">
        <v>12.1</v>
      </c>
      <c r="J9" s="49">
        <v>146</v>
      </c>
      <c r="K9" s="49">
        <v>95</v>
      </c>
      <c r="L9" s="33">
        <v>20</v>
      </c>
    </row>
    <row r="10" ht="26.25" customHeight="1">
      <c r="A10" s="36"/>
      <c r="B10" s="36"/>
      <c r="C10" s="37"/>
      <c r="D10" s="31" t="s">
        <v>31</v>
      </c>
      <c r="E10" s="50" t="s">
        <v>32</v>
      </c>
      <c r="F10" s="51" t="s">
        <v>33</v>
      </c>
      <c r="G10" s="52">
        <v>15.199999999999999</v>
      </c>
      <c r="H10" s="51">
        <v>20.399999999999999</v>
      </c>
      <c r="I10" s="51">
        <v>14</v>
      </c>
      <c r="J10" s="51">
        <v>258.10000000000002</v>
      </c>
      <c r="K10" s="49">
        <v>283</v>
      </c>
      <c r="L10" s="33">
        <v>55</v>
      </c>
    </row>
    <row r="11" ht="25.5" customHeight="1">
      <c r="A11" s="36"/>
      <c r="B11" s="36"/>
      <c r="C11" s="37"/>
      <c r="D11" s="53" t="s">
        <v>34</v>
      </c>
      <c r="E11" s="54" t="s">
        <v>35</v>
      </c>
      <c r="F11" s="49">
        <v>180</v>
      </c>
      <c r="G11" s="55">
        <v>6.7000000000000002</v>
      </c>
      <c r="H11" s="49">
        <v>5.7999999999999998</v>
      </c>
      <c r="I11" s="49">
        <v>43.200000000000003</v>
      </c>
      <c r="J11" s="49">
        <v>251.5</v>
      </c>
      <c r="K11" s="49">
        <v>331</v>
      </c>
      <c r="L11" s="33">
        <v>15</v>
      </c>
    </row>
    <row r="12" ht="54.75" customHeight="1">
      <c r="A12" s="36"/>
      <c r="B12" s="36"/>
      <c r="C12" s="37"/>
      <c r="D12" s="31" t="s">
        <v>36</v>
      </c>
      <c r="E12" s="50" t="s">
        <v>37</v>
      </c>
      <c r="F12" s="51">
        <v>200</v>
      </c>
      <c r="G12" s="52">
        <v>0.20000000000000001</v>
      </c>
      <c r="H12" s="51">
        <v>0.20000000000000001</v>
      </c>
      <c r="I12" s="51">
        <v>27.899999999999999</v>
      </c>
      <c r="J12" s="51">
        <v>111.09999999999999</v>
      </c>
      <c r="K12" s="49">
        <v>394</v>
      </c>
      <c r="L12" s="33">
        <v>15</v>
      </c>
    </row>
    <row r="13" ht="49.5" customHeight="1">
      <c r="A13" s="36"/>
      <c r="B13" s="36"/>
      <c r="C13" s="37"/>
      <c r="D13" s="31" t="s">
        <v>38</v>
      </c>
      <c r="E13" s="56" t="s">
        <v>39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9">
        <v>78.239999999999995</v>
      </c>
      <c r="K13" s="33" t="s">
        <v>25</v>
      </c>
      <c r="L13" s="33">
        <v>5</v>
      </c>
    </row>
    <row r="14" ht="15">
      <c r="A14" s="36"/>
      <c r="B14" s="36"/>
      <c r="C14" s="37"/>
      <c r="D14" s="60"/>
      <c r="E14" s="61" t="s">
        <v>40</v>
      </c>
      <c r="F14" s="62">
        <v>825</v>
      </c>
      <c r="G14" s="63">
        <f>SUM(G9:G13)</f>
        <v>28.300000000000001</v>
      </c>
      <c r="H14" s="61">
        <f>SUM(H9:H13)</f>
        <v>30.199999999999999</v>
      </c>
      <c r="I14" s="61">
        <f>SUM(I9:I13)</f>
        <v>113.00000000000001</v>
      </c>
      <c r="J14" s="61">
        <f>SUM(J9:J13)</f>
        <v>844.94000000000005</v>
      </c>
      <c r="K14" s="60"/>
      <c r="L14" s="64">
        <f>SUM(L9:L13)</f>
        <v>110</v>
      </c>
      <c r="M14" s="1"/>
      <c r="O14" s="1"/>
    </row>
    <row r="15" ht="15">
      <c r="A15" s="41"/>
      <c r="B15" s="41"/>
      <c r="C15" s="65"/>
      <c r="D15" s="66"/>
      <c r="E15" s="67" t="s">
        <v>41</v>
      </c>
      <c r="F15" s="68">
        <f>F8+F14</f>
        <v>1065</v>
      </c>
      <c r="G15" s="69">
        <f>G8+G14</f>
        <v>31.400000000000002</v>
      </c>
      <c r="H15" s="69">
        <f>H8+H14</f>
        <v>36.950000000000003</v>
      </c>
      <c r="I15" s="69">
        <f>I8+I14</f>
        <v>154.46000000000001</v>
      </c>
      <c r="J15" s="70">
        <f>J8+J14</f>
        <v>1089.54</v>
      </c>
      <c r="K15" s="66"/>
      <c r="L15" s="71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23</cp:revision>
  <dcterms:created xsi:type="dcterms:W3CDTF">2015-06-05T18:19:34Z</dcterms:created>
  <dcterms:modified xsi:type="dcterms:W3CDTF">2024-08-28T08:42:09Z</dcterms:modified>
</cp:coreProperties>
</file>